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B18" i="1" l="1"/>
  <c r="B17" i="1"/>
  <c r="B16" i="1"/>
  <c r="C4" i="1"/>
  <c r="C5" i="1"/>
  <c r="C6" i="1"/>
  <c r="C7" i="1"/>
  <c r="C8" i="1"/>
  <c r="C9" i="1"/>
  <c r="C10" i="1"/>
  <c r="C11" i="1"/>
  <c r="C12" i="1"/>
  <c r="C13" i="1"/>
  <c r="C14" i="1"/>
  <c r="C3" i="1"/>
  <c r="B6" i="1"/>
  <c r="B7" i="1"/>
  <c r="B8" i="1"/>
  <c r="B9" i="1"/>
  <c r="B10" i="1"/>
  <c r="B11" i="1"/>
  <c r="B12" i="1"/>
  <c r="B13" i="1"/>
  <c r="B14" i="1" s="1"/>
  <c r="B5" i="1"/>
</calcChain>
</file>

<file path=xl/sharedStrings.xml><?xml version="1.0" encoding="utf-8"?>
<sst xmlns="http://schemas.openxmlformats.org/spreadsheetml/2006/main" count="19" uniqueCount="19">
  <si>
    <t>Mês</t>
  </si>
  <si>
    <t>Consumo</t>
  </si>
  <si>
    <t>Ref. T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</si>
  <si>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</si>
  <si>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</si>
  <si>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</si>
  <si>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</si>
  <si>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</si>
  <si>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</si>
  <si>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</si>
  <si>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</si>
  <si>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</si>
  <si>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</si>
  <si>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</si>
  <si>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</si>
  <si>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Média (KWh)</t>
  </si>
  <si>
    <t xml:space="preserve">Máx. Cons.(KWh) </t>
  </si>
  <si>
    <t>Mín. Cons.(KWh)</t>
  </si>
  <si>
    <t>Consumo de 195 KWh - Abril e 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</si>
</sst>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Consumo (KWh)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Plan1!$C$2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strRef>
              <c:f>Plan1!$A$3:$A$14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Plan1!$C$3:$C$14</c:f>
              <c:numCache>
                <c:formatCode>General</c:formatCode>
                <c:ptCount val="12"/>
                <c:pt idx="0">
                  <c:v>210</c:v>
                </c:pt>
                <c:pt idx="1">
                  <c:v>203</c:v>
                </c:pt>
                <c:pt idx="2">
                  <c:v>198</c:v>
                </c:pt>
                <c:pt idx="3">
                  <c:v>195</c:v>
                </c:pt>
                <c:pt idx="4">
                  <c:v>194</c:v>
                </c:pt>
                <c:pt idx="5">
                  <c:v>195</c:v>
                </c:pt>
                <c:pt idx="6">
                  <c:v>198</c:v>
                </c:pt>
                <c:pt idx="7">
                  <c:v>203</c:v>
                </c:pt>
                <c:pt idx="8">
                  <c:v>210</c:v>
                </c:pt>
                <c:pt idx="9">
                  <c:v>219</c:v>
                </c:pt>
                <c:pt idx="10">
                  <c:v>230</c:v>
                </c:pt>
                <c:pt idx="11">
                  <c:v>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61024"/>
        <c:axId val="41766912"/>
      </c:lineChart>
      <c:catAx>
        <c:axId val="41761024"/>
        <c:scaling>
          <c:orientation val="minMax"/>
        </c:scaling>
        <c:delete val="0"/>
        <c:axPos val="b"/>
        <c:majorTickMark val="out"/>
        <c:minorTickMark val="none"/>
        <c:tickLblPos val="nextTo"/>
        <c:crossAx val="41766912"/>
        <c:crosses val="autoZero"/>
        <c:auto val="1"/>
        <c:lblAlgn val="ctr"/>
        <c:lblOffset val="100"/>
        <c:noMultiLvlLbl val="0"/>
      </c:catAx>
      <c:valAx>
        <c:axId val="41766912"/>
        <c:scaling>
          <c:orientation val="minMax"/>
          <c:max val="250"/>
          <c:min val="1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761024"/>
        <c:crosses val="autoZero"/>
        <c:crossBetween val="between"/>
        <c:majorUnit val="10"/>
        <c:minorUnit val="5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0</xdr:row>
      <xdr:rowOff>128587</xdr:rowOff>
    </xdr:from>
    <xdr:to>
      <xdr:col>11</xdr:col>
      <xdr:colOff>47625</xdr:colOff>
      <xdr:row>15</xdr:row>
      <xdr:rowOff>14287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tabSelected="1" workbookViewId="0">
      <selection activeCell="A22" sqref="A22"/>
    </sheetView>
  </sheetViews>
  <sheetFormatPr defaultRowHeight="15" x14ac:dyDescent="0.25"/>
  <cols>
    <col min="1" max="1" width="15.85546875" customWidth="1"/>
    <col min="2" max="2" width="9.5703125" bestFit="1" customWidth="1"/>
  </cols>
  <sheetData>
    <row r="2" spans="1:3" x14ac:dyDescent="0.25">
      <c r="A2" t="s">
        <v>0</v>
      </c>
      <c r="B2" t="s">
        <v>2</v>
      </c>
      <c r="C2" t="s">
        <v>1</v>
      </c>
    </row>
    <row r="3" spans="1:3" x14ac:dyDescent="0.25">
      <c r="A3" t="s">
        <v>3</v>
      </c>
      <c r="B3">
        <v>0</v>
      </c>
      <c r="C3">
        <f>(B3*B3)-8*B3+210</f>
        <v>210</v>
      </c>
    </row>
    <row r="4" spans="1:3" x14ac:dyDescent="0.25">
      <c r="A4" t="s">
        <v>4</v>
      </c>
      <c r="B4">
        <v>1</v>
      </c>
      <c r="C4">
        <f t="shared" ref="C4:C14" si="0">(B4*B4)-8*B4+210</f>
        <v>203</v>
      </c>
    </row>
    <row r="5" spans="1:3" x14ac:dyDescent="0.25">
      <c r="A5" t="s">
        <v>5</v>
      </c>
      <c r="B5">
        <f>B4+1</f>
        <v>2</v>
      </c>
      <c r="C5">
        <f t="shared" si="0"/>
        <v>198</v>
      </c>
    </row>
    <row r="6" spans="1:3" x14ac:dyDescent="0.25">
      <c r="A6" t="s">
        <v>6</v>
      </c>
      <c r="B6">
        <f t="shared" ref="B6:B14" si="1">B5+1</f>
        <v>3</v>
      </c>
      <c r="C6" s="1">
        <f t="shared" si="0"/>
        <v>195</v>
      </c>
    </row>
    <row r="7" spans="1:3" x14ac:dyDescent="0.25">
      <c r="A7" t="s">
        <v>7</v>
      </c>
      <c r="B7">
        <f t="shared" si="1"/>
        <v>4</v>
      </c>
      <c r="C7">
        <f t="shared" si="0"/>
        <v>194</v>
      </c>
    </row>
    <row r="8" spans="1:3" x14ac:dyDescent="0.25">
      <c r="A8" t="s">
        <v>8</v>
      </c>
      <c r="B8">
        <f t="shared" si="1"/>
        <v>5</v>
      </c>
      <c r="C8" s="1">
        <f t="shared" si="0"/>
        <v>195</v>
      </c>
    </row>
    <row r="9" spans="1:3" x14ac:dyDescent="0.25">
      <c r="A9" t="s">
        <v>9</v>
      </c>
      <c r="B9">
        <f t="shared" si="1"/>
        <v>6</v>
      </c>
      <c r="C9">
        <f t="shared" si="0"/>
        <v>198</v>
      </c>
    </row>
    <row r="10" spans="1:3" x14ac:dyDescent="0.25">
      <c r="A10" t="s">
        <v>10</v>
      </c>
      <c r="B10">
        <f t="shared" si="1"/>
        <v>7</v>
      </c>
      <c r="C10">
        <f t="shared" si="0"/>
        <v>203</v>
      </c>
    </row>
    <row r="11" spans="1:3" x14ac:dyDescent="0.25">
      <c r="A11" t="s">
        <v>11</v>
      </c>
      <c r="B11">
        <f t="shared" si="1"/>
        <v>8</v>
      </c>
      <c r="C11">
        <f t="shared" si="0"/>
        <v>210</v>
      </c>
    </row>
    <row r="12" spans="1:3" x14ac:dyDescent="0.25">
      <c r="A12" t="s">
        <v>12</v>
      </c>
      <c r="B12">
        <f t="shared" si="1"/>
        <v>9</v>
      </c>
      <c r="C12">
        <f t="shared" si="0"/>
        <v>219</v>
      </c>
    </row>
    <row r="13" spans="1:3" x14ac:dyDescent="0.25">
      <c r="A13" t="s">
        <v>13</v>
      </c>
      <c r="B13">
        <f t="shared" si="1"/>
        <v>10</v>
      </c>
      <c r="C13">
        <f t="shared" si="0"/>
        <v>230</v>
      </c>
    </row>
    <row r="14" spans="1:3" x14ac:dyDescent="0.25">
      <c r="A14" t="s">
        <v>14</v>
      </c>
      <c r="B14">
        <f t="shared" si="1"/>
        <v>11</v>
      </c>
      <c r="C14">
        <f t="shared" si="0"/>
        <v>243</v>
      </c>
    </row>
    <row r="16" spans="1:3" x14ac:dyDescent="0.25">
      <c r="A16" t="s">
        <v>15</v>
      </c>
      <c r="B16" s="2">
        <f>AVERAGE(C3:C14)</f>
        <v>208.16666666666666</v>
      </c>
    </row>
    <row r="17" spans="1:2" x14ac:dyDescent="0.25">
      <c r="A17" t="s">
        <v>16</v>
      </c>
      <c r="B17">
        <f>MAX(C3:C14)</f>
        <v>243</v>
      </c>
    </row>
    <row r="18" spans="1:2" x14ac:dyDescent="0.25">
      <c r="A18" t="s">
        <v>17</v>
      </c>
      <c r="B18">
        <f>MIN(C3:C14)</f>
        <v>194</v>
      </c>
    </row>
    <row r="19" spans="1:2" x14ac:dyDescent="0.25">
      <c r="A19" t="s">
        <v>18</v>
      </c>
    </row>
  </sheetData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2013-08-08T14:36:54Z</dcterms:created>
  <dcterms:modified xsi:type="dcterms:W3CDTF">2013-08-08T14:54:05Z</dcterms:modified>
</cp:coreProperties>
</file>